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2" i="1"/>
  <c r="E3" i="1" l="1"/>
  <c r="H3" i="1" s="1"/>
  <c r="E6" i="1"/>
  <c r="E2" i="1"/>
  <c r="H2" i="1" s="1"/>
  <c r="E5" i="1"/>
  <c r="H5" i="1" s="1"/>
  <c r="E4" i="1"/>
  <c r="H4" i="1" s="1"/>
  <c r="E7" i="1"/>
  <c r="E8" i="1"/>
</calcChain>
</file>

<file path=xl/sharedStrings.xml><?xml version="1.0" encoding="utf-8"?>
<sst xmlns="http://schemas.openxmlformats.org/spreadsheetml/2006/main" count="24" uniqueCount="24">
  <si>
    <t>Prezime i ime studenta</t>
  </si>
  <si>
    <t>Broj indeksa</t>
  </si>
  <si>
    <t>Sinan Džejna</t>
  </si>
  <si>
    <t>Čolakhodžić Vedad</t>
  </si>
  <si>
    <t>Sadić Nermin</t>
  </si>
  <si>
    <t>Arnautović Indira</t>
  </si>
  <si>
    <t>Ibrakić Hafsa Meša</t>
  </si>
  <si>
    <t>Polusemestralni (max 21, min 12)</t>
  </si>
  <si>
    <t>Karo Edna</t>
  </si>
  <si>
    <t>Sažić Selmina</t>
  </si>
  <si>
    <t>Vrakić Farah</t>
  </si>
  <si>
    <t>Kajević Medina</t>
  </si>
  <si>
    <t>Tuzlak Mona</t>
  </si>
  <si>
    <t>Individualni zadatak (max 20)</t>
  </si>
  <si>
    <t xml:space="preserve">Polusemestralni % ocjene (max 35) </t>
  </si>
  <si>
    <t>Peljto Alma</t>
  </si>
  <si>
    <t>Šehić Tulić Aida</t>
  </si>
  <si>
    <t>Gagula Larisa</t>
  </si>
  <si>
    <t>Završni % ocjene (max 45)</t>
  </si>
  <si>
    <t>Total</t>
  </si>
  <si>
    <t>Ocjena</t>
  </si>
  <si>
    <t>Završni (max 55  bodova, min 30 )</t>
  </si>
  <si>
    <t>PA</t>
  </si>
  <si>
    <t>ŠTA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</si>
</sst>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B1" sqref="B1:I12"/>
    </sheetView>
  </sheetViews>
  <sheetFormatPr defaultRowHeight="15" x14ac:dyDescent="0.25"/>
  <cols>
    <col min="1" max="1" width="19.28515625" customWidth="1"/>
    <col min="2" max="2" width="22" customWidth="1"/>
    <col min="3" max="3" width="17.42578125" customWidth="1"/>
    <col min="4" max="4" width="15.85546875" customWidth="1"/>
    <col min="5" max="5" width="14.5703125" customWidth="1"/>
    <col min="6" max="6" width="14.42578125" customWidth="1"/>
  </cols>
  <sheetData>
    <row r="1" spans="1:9" ht="78.75" x14ac:dyDescent="0.25">
      <c r="A1" s="1" t="s">
        <v>0</v>
      </c>
      <c r="B1" s="1" t="s">
        <v>1</v>
      </c>
      <c r="C1" s="1" t="s">
        <v>13</v>
      </c>
      <c r="D1" s="5" t="s">
        <v>7</v>
      </c>
      <c r="E1" s="4" t="s">
        <v>14</v>
      </c>
      <c r="F1" s="4" t="s">
        <v>21</v>
      </c>
      <c r="G1" s="4" t="s">
        <v>18</v>
      </c>
      <c r="H1" s="4" t="s">
        <v>19</v>
      </c>
      <c r="I1" s="4" t="s">
        <v>20</v>
      </c>
    </row>
    <row r="2" spans="1:9" ht="15.75" x14ac:dyDescent="0.25">
      <c r="A2" s="2" t="s">
        <v>4</v>
      </c>
      <c r="B2" s="2">
        <v>4159</v>
      </c>
      <c r="C2" s="2">
        <v>20</v>
      </c>
      <c r="D2" s="6">
        <v>19</v>
      </c>
      <c r="E2" s="7">
        <f xml:space="preserve"> (D2/21) * 35</f>
        <v>31.666666666666668</v>
      </c>
      <c r="F2" s="8">
        <v>40</v>
      </c>
      <c r="G2" s="9">
        <f xml:space="preserve"> (F2/55) *45</f>
        <v>32.727272727272727</v>
      </c>
      <c r="H2" s="9">
        <f xml:space="preserve"> C2 + E2 +G2</f>
        <v>84.393939393939405</v>
      </c>
      <c r="I2" s="8">
        <v>9</v>
      </c>
    </row>
    <row r="3" spans="1:9" ht="15.75" x14ac:dyDescent="0.25">
      <c r="A3" s="2" t="s">
        <v>6</v>
      </c>
      <c r="B3" s="2">
        <v>4158</v>
      </c>
      <c r="C3" s="2">
        <v>18</v>
      </c>
      <c r="D3" s="6">
        <v>20</v>
      </c>
      <c r="E3" s="7">
        <f xml:space="preserve"> (D3/21) * 35</f>
        <v>33.333333333333329</v>
      </c>
      <c r="F3" s="8">
        <v>39</v>
      </c>
      <c r="G3" s="9">
        <f t="shared" ref="G3:G5" si="0" xml:space="preserve"> (F3/55) *45</f>
        <v>31.90909090909091</v>
      </c>
      <c r="H3" s="9">
        <f t="shared" ref="H3:H5" si="1" xml:space="preserve"> C3 + E3 +G3</f>
        <v>83.242424242424235</v>
      </c>
      <c r="I3" s="8">
        <v>9</v>
      </c>
    </row>
    <row r="4" spans="1:9" ht="15.75" x14ac:dyDescent="0.25">
      <c r="A4" s="3" t="s">
        <v>5</v>
      </c>
      <c r="B4" s="3">
        <v>4154</v>
      </c>
      <c r="C4" s="3">
        <v>18</v>
      </c>
      <c r="D4" s="6">
        <v>17</v>
      </c>
      <c r="E4" s="7">
        <f xml:space="preserve"> (D4/21) * 35</f>
        <v>28.333333333333332</v>
      </c>
      <c r="F4" s="8">
        <v>36</v>
      </c>
      <c r="G4" s="9">
        <f t="shared" si="0"/>
        <v>29.454545454545453</v>
      </c>
      <c r="H4" s="9">
        <f t="shared" si="1"/>
        <v>75.787878787878782</v>
      </c>
      <c r="I4" s="8">
        <v>8</v>
      </c>
    </row>
    <row r="5" spans="1:9" ht="15.75" x14ac:dyDescent="0.25">
      <c r="A5" s="3" t="s">
        <v>9</v>
      </c>
      <c r="B5" s="3">
        <v>4155</v>
      </c>
      <c r="C5" s="3">
        <v>17</v>
      </c>
      <c r="D5" s="6">
        <v>18</v>
      </c>
      <c r="E5" s="7">
        <f xml:space="preserve"> (D5/21) * 35</f>
        <v>30</v>
      </c>
      <c r="F5" s="8">
        <v>32</v>
      </c>
      <c r="G5" s="9">
        <f t="shared" si="0"/>
        <v>26.18181818181818</v>
      </c>
      <c r="H5" s="9">
        <f t="shared" si="1"/>
        <v>73.181818181818187</v>
      </c>
      <c r="I5" s="8">
        <v>8</v>
      </c>
    </row>
    <row r="6" spans="1:9" ht="15.75" x14ac:dyDescent="0.25">
      <c r="A6" s="2" t="s">
        <v>2</v>
      </c>
      <c r="B6" s="2">
        <v>4156</v>
      </c>
      <c r="C6" s="2">
        <v>14</v>
      </c>
      <c r="D6" s="6">
        <v>19</v>
      </c>
      <c r="E6" s="7">
        <f xml:space="preserve"> (D6/21) * 35</f>
        <v>31.666666666666668</v>
      </c>
      <c r="F6" s="8">
        <v>25</v>
      </c>
      <c r="G6" s="8"/>
      <c r="H6" s="8"/>
      <c r="I6" s="8"/>
    </row>
    <row r="7" spans="1:9" ht="15.75" x14ac:dyDescent="0.25">
      <c r="A7" s="3" t="s">
        <v>8</v>
      </c>
      <c r="B7" s="3">
        <v>4164</v>
      </c>
      <c r="C7" s="3">
        <v>17</v>
      </c>
      <c r="D7" s="6">
        <v>12.5</v>
      </c>
      <c r="E7" s="7">
        <f xml:space="preserve"> (D7/21) * 35</f>
        <v>20.833333333333332</v>
      </c>
      <c r="F7" s="8">
        <v>20</v>
      </c>
      <c r="G7" s="8"/>
      <c r="H7" s="8"/>
      <c r="I7" s="8"/>
    </row>
    <row r="8" spans="1:9" ht="15.75" x14ac:dyDescent="0.25">
      <c r="A8" s="2" t="s">
        <v>3</v>
      </c>
      <c r="B8" s="2">
        <v>4160</v>
      </c>
      <c r="C8" s="2">
        <v>10</v>
      </c>
      <c r="D8" s="6">
        <v>21</v>
      </c>
      <c r="E8" s="7">
        <f xml:space="preserve"> (D8/21) * 35</f>
        <v>35</v>
      </c>
      <c r="F8" s="8">
        <v>18</v>
      </c>
      <c r="G8" s="8"/>
      <c r="H8" s="8"/>
      <c r="I8" s="8"/>
    </row>
    <row r="9" spans="1:9" ht="15.75" x14ac:dyDescent="0.25">
      <c r="A9" s="3" t="s">
        <v>11</v>
      </c>
      <c r="B9" s="3">
        <v>4230</v>
      </c>
      <c r="C9" s="3">
        <v>17</v>
      </c>
      <c r="D9" s="6"/>
      <c r="E9" s="6"/>
      <c r="F9" s="8"/>
      <c r="G9" s="8"/>
      <c r="H9" s="8"/>
      <c r="I9" s="8"/>
    </row>
    <row r="10" spans="1:9" ht="15.75" x14ac:dyDescent="0.25">
      <c r="A10" s="3" t="s">
        <v>15</v>
      </c>
      <c r="B10" s="6" t="s">
        <v>22</v>
      </c>
      <c r="C10" s="6">
        <v>18</v>
      </c>
      <c r="D10" s="6"/>
      <c r="E10" s="6"/>
      <c r="F10" s="8"/>
      <c r="G10" s="8"/>
      <c r="H10" s="8"/>
      <c r="I10" s="8"/>
    </row>
    <row r="11" spans="1:9" ht="15.75" x14ac:dyDescent="0.25">
      <c r="A11" s="3" t="s">
        <v>16</v>
      </c>
      <c r="B11" s="6" t="s">
        <v>23</v>
      </c>
      <c r="C11" s="6">
        <v>18</v>
      </c>
      <c r="D11" s="6"/>
      <c r="E11" s="6"/>
      <c r="F11" s="8"/>
      <c r="G11" s="8"/>
      <c r="H11" s="8"/>
      <c r="I11" s="8"/>
    </row>
    <row r="12" spans="1:9" ht="15.75" x14ac:dyDescent="0.25">
      <c r="A12" s="3" t="s">
        <v>17</v>
      </c>
      <c r="B12" s="3">
        <v>4157</v>
      </c>
      <c r="C12" s="6">
        <v>20</v>
      </c>
      <c r="D12" s="6"/>
      <c r="E12" s="6"/>
      <c r="F12" s="8"/>
      <c r="G12" s="8"/>
      <c r="H12" s="8"/>
      <c r="I12" s="8"/>
    </row>
    <row r="13" spans="1:9" ht="15.75" x14ac:dyDescent="0.25">
      <c r="A13" s="3" t="s">
        <v>12</v>
      </c>
      <c r="B13" s="3">
        <v>4226</v>
      </c>
      <c r="C13" s="8"/>
      <c r="D13" s="8"/>
      <c r="E13" s="8"/>
      <c r="F13" s="8"/>
      <c r="G13" s="8"/>
      <c r="H13" s="8"/>
      <c r="I13" s="8"/>
    </row>
    <row r="14" spans="1:9" ht="15.75" x14ac:dyDescent="0.25">
      <c r="A14" s="3" t="s">
        <v>10</v>
      </c>
      <c r="B14" s="3">
        <v>4163</v>
      </c>
      <c r="C14" s="8"/>
      <c r="D14" s="8"/>
      <c r="E14" s="8"/>
      <c r="F14" s="8"/>
      <c r="G14" s="8"/>
      <c r="H14" s="8"/>
      <c r="I14" s="8"/>
    </row>
  </sheetData>
  <sortState ref="A2:F10">
    <sortCondition descending="1" ref="F2:F1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2026-01-15T11:24:35Z</dcterms:modified>
</cp:coreProperties>
</file>